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tierrezj\Downloads\"/>
    </mc:Choice>
  </mc:AlternateContent>
  <xr:revisionPtr revIDLastSave="0" documentId="13_ncr:1_{832D467F-AC72-4170-98E2-1B86BE99509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ift Card Issuance Log" sheetId="2" r:id="rId1"/>
    <sheet name="Gift Card Inventory Log" sheetId="3" r:id="rId2"/>
  </sheets>
  <definedNames>
    <definedName name="_xlnm.Print_Titles" localSheetId="0">'Gift Card Issuance Log'!$5:$6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43" i="2" l="1"/>
  <c r="D43" i="2"/>
  <c r="K43" i="2" l="1"/>
  <c r="I21" i="3"/>
  <c r="I10" i="3"/>
  <c r="H13" i="3"/>
  <c r="H19" i="3" s="1"/>
  <c r="H24" i="3" s="1"/>
  <c r="H29" i="3" s="1"/>
  <c r="G13" i="3"/>
  <c r="G19" i="3" s="1"/>
  <c r="G24" i="3" s="1"/>
  <c r="G29" i="3" s="1"/>
  <c r="F13" i="3"/>
  <c r="F19" i="3" s="1"/>
  <c r="F24" i="3" s="1"/>
  <c r="F29" i="3" s="1"/>
  <c r="E13" i="3"/>
  <c r="E19" i="3" s="1"/>
  <c r="E24" i="3" s="1"/>
  <c r="E29" i="3" s="1"/>
  <c r="C13" i="3"/>
  <c r="C19" i="3" s="1"/>
  <c r="C24" i="3" s="1"/>
  <c r="C29" i="3" s="1"/>
  <c r="B13" i="3"/>
  <c r="B19" i="3" s="1"/>
  <c r="B24" i="3" s="1"/>
  <c r="B29" i="3" s="1"/>
  <c r="D13" i="3"/>
  <c r="D19" i="3" s="1"/>
  <c r="D24" i="3" s="1"/>
  <c r="D29" i="3" s="1"/>
  <c r="I35" i="2"/>
  <c r="D35" i="2"/>
  <c r="I27" i="3"/>
  <c r="I22" i="3"/>
  <c r="I17" i="3"/>
  <c r="I11" i="3"/>
  <c r="I8" i="3"/>
  <c r="I30" i="3" l="1"/>
  <c r="K35" i="2"/>
  <c r="I13" i="3"/>
  <c r="I19" i="3" s="1"/>
  <c r="I24" i="3" s="1"/>
  <c r="I29" i="3" s="1"/>
  <c r="I27" i="2"/>
  <c r="D27" i="2"/>
  <c r="K27" i="2" l="1"/>
  <c r="I14" i="2"/>
  <c r="D14" i="2"/>
  <c r="K14" i="2" l="1"/>
</calcChain>
</file>

<file path=xl/sharedStrings.xml><?xml version="1.0" encoding="utf-8"?>
<sst xmlns="http://schemas.openxmlformats.org/spreadsheetml/2006/main" count="117" uniqueCount="84">
  <si>
    <t xml:space="preserve">Agency Name &amp; Location: </t>
  </si>
  <si>
    <t>INCENTIVE GIFT CARD ISSUANCE LOG</t>
  </si>
  <si>
    <t>EXAMPLE ONLY</t>
  </si>
  <si>
    <t>Purchased</t>
  </si>
  <si>
    <t xml:space="preserve">Issued To </t>
  </si>
  <si>
    <t>Provided To (Recipient)</t>
  </si>
  <si>
    <t>Vendor</t>
  </si>
  <si>
    <t>Certificate #</t>
  </si>
  <si>
    <t>Purchased Date</t>
  </si>
  <si>
    <t>Amount</t>
  </si>
  <si>
    <t>Program</t>
  </si>
  <si>
    <t>Event</t>
  </si>
  <si>
    <t>Employee Name</t>
  </si>
  <si>
    <t>Issued Date</t>
  </si>
  <si>
    <t>a) Client #</t>
  </si>
  <si>
    <t>Balance</t>
  </si>
  <si>
    <t>Program Employee Signature</t>
  </si>
  <si>
    <t>Jamba Juice</t>
  </si>
  <si>
    <t>#10025689</t>
  </si>
  <si>
    <t>CFC-Parent Education</t>
  </si>
  <si>
    <t>Parent Ed. Participation</t>
  </si>
  <si>
    <t>Mickey Mouse</t>
  </si>
  <si>
    <t>#00050045</t>
  </si>
  <si>
    <t>#10025690</t>
  </si>
  <si>
    <t>DR</t>
  </si>
  <si>
    <t>Milestone Event</t>
  </si>
  <si>
    <t>#00082946</t>
  </si>
  <si>
    <t>#10025691</t>
  </si>
  <si>
    <t>#10025692</t>
  </si>
  <si>
    <t>#10025693</t>
  </si>
  <si>
    <t>McDonald's</t>
  </si>
  <si>
    <t>#2225842A</t>
  </si>
  <si>
    <t>#2225843A</t>
  </si>
  <si>
    <t>#2225844A</t>
  </si>
  <si>
    <t>#2225845A</t>
  </si>
  <si>
    <t>#2225846A</t>
  </si>
  <si>
    <t>#2225847A</t>
  </si>
  <si>
    <t>#2225848A</t>
  </si>
  <si>
    <t>#2225849A</t>
  </si>
  <si>
    <t>#2225850A</t>
  </si>
  <si>
    <t>#2225851A</t>
  </si>
  <si>
    <t>McHenry Bowl</t>
  </si>
  <si>
    <t>#00009268</t>
  </si>
  <si>
    <t>#00009269</t>
  </si>
  <si>
    <t>#00009270</t>
  </si>
  <si>
    <t>#00009271</t>
  </si>
  <si>
    <t>#00009272</t>
  </si>
  <si>
    <t>Starbucks</t>
  </si>
  <si>
    <t>NOTE:</t>
  </si>
  <si>
    <t>a) The client # will be tracked for IRS Form 1099-MISC issuance purposes and internal control purposes to determine the accumulated value each client receives in gift card issuance</t>
  </si>
  <si>
    <t>b) The employee name is required for payroll tax purposes</t>
  </si>
  <si>
    <t>When gift cards are distributed for use the program employee receiving the cards shall certify receipt of the cards.</t>
  </si>
  <si>
    <t>INCENTIVE GIFT CARD INVENTORY LOG</t>
  </si>
  <si>
    <t>Date</t>
  </si>
  <si>
    <t>Brenden Theater</t>
  </si>
  <si>
    <t>Subway</t>
  </si>
  <si>
    <t>Taco Bell</t>
  </si>
  <si>
    <t>Total</t>
  </si>
  <si>
    <t>Monthly Inventory Count</t>
  </si>
  <si>
    <t>Balance as of 5/1/16</t>
  </si>
  <si>
    <t>1)</t>
  </si>
  <si>
    <t>Performed by:</t>
  </si>
  <si>
    <t>5/15/2016 - Purchase</t>
  </si>
  <si>
    <t>5/25/2016 - Purchase</t>
  </si>
  <si>
    <t>Verified by:</t>
  </si>
  <si>
    <t>Balance as of 5/31/16</t>
  </si>
  <si>
    <t>2)</t>
  </si>
  <si>
    <t>6/1/2016 - Purchase</t>
  </si>
  <si>
    <t>6/3/16 Program Use</t>
  </si>
  <si>
    <t>6/15/2016 - Purchase</t>
  </si>
  <si>
    <t>Balance as of 6/30/16</t>
  </si>
  <si>
    <t>3)</t>
  </si>
  <si>
    <t>7/1/16 Program Use</t>
  </si>
  <si>
    <t>7/20/16 Program Use</t>
  </si>
  <si>
    <t>Balance as of 7/31/16</t>
  </si>
  <si>
    <t>4)</t>
  </si>
  <si>
    <t>8/8/16 Program Use</t>
  </si>
  <si>
    <t>Balance as of 8/31/16</t>
  </si>
  <si>
    <t>5)</t>
  </si>
  <si>
    <t>Check</t>
  </si>
  <si>
    <t>Reconciliation of gift card inventory is recommended to be performed at least once a month.  An actual count of the gift card inventory</t>
  </si>
  <si>
    <t>is performed and reconciled to this document GIFT CARD INVENTORY LOG.  The monthly count should be performed by two staff; one</t>
  </si>
  <si>
    <t xml:space="preserve">employee to reconcile and another employee to verify.  Gift Card CUSTODIAN shall not perform the reconciliation process but can </t>
  </si>
  <si>
    <t>verify the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</si>
</sst>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3" borderId="1" xfId="0" applyFill="1" applyBorder="1" applyAlignment="1">
      <alignment horizontal="center"/>
    </xf>
    <xf numFmtId="14" fontId="0" fillId="0" borderId="0" xfId="0" applyNumberFormat="1"/>
    <xf numFmtId="6" fontId="0" fillId="0" borderId="0" xfId="0" applyNumberFormat="1"/>
    <xf numFmtId="0" fontId="0" fillId="0" borderId="5" xfId="0" applyBorder="1"/>
    <xf numFmtId="0" fontId="0" fillId="2" borderId="1" xfId="0" applyFill="1" applyBorder="1" applyAlignment="1">
      <alignment horizontal="center"/>
    </xf>
    <xf numFmtId="44" fontId="0" fillId="0" borderId="0" xfId="2" applyFont="1"/>
    <xf numFmtId="43" fontId="1" fillId="0" borderId="0" xfId="1" applyFont="1" applyBorder="1"/>
    <xf numFmtId="43" fontId="0" fillId="0" borderId="0" xfId="1" applyFont="1"/>
    <xf numFmtId="14" fontId="0" fillId="0" borderId="0" xfId="0" applyNumberFormat="1" applyAlignment="1">
      <alignment horizontal="right"/>
    </xf>
    <xf numFmtId="43" fontId="0" fillId="0" borderId="5" xfId="1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4" borderId="2" xfId="0" applyFill="1" applyBorder="1"/>
    <xf numFmtId="0" fontId="0" fillId="4" borderId="4" xfId="0" applyFill="1" applyBorder="1"/>
    <xf numFmtId="0" fontId="1" fillId="4" borderId="1" xfId="0" applyFont="1" applyFill="1" applyBorder="1" applyAlignment="1">
      <alignment horizontal="right"/>
    </xf>
    <xf numFmtId="43" fontId="0" fillId="5" borderId="1" xfId="1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Fill="1" applyBorder="1" applyAlignment="1">
      <alignment horizontal="right"/>
    </xf>
    <xf numFmtId="0" fontId="1" fillId="6" borderId="1" xfId="0" applyFont="1" applyFill="1" applyBorder="1"/>
    <xf numFmtId="0" fontId="0" fillId="5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0" borderId="0" xfId="1" applyFont="1" applyFill="1"/>
    <xf numFmtId="43" fontId="0" fillId="0" borderId="5" xfId="1" applyFont="1" applyFill="1" applyBorder="1"/>
    <xf numFmtId="14" fontId="0" fillId="0" borderId="0" xfId="0" applyNumberFormat="1" applyFill="1" applyAlignment="1">
      <alignment horizontal="right"/>
    </xf>
    <xf numFmtId="6" fontId="0" fillId="3" borderId="7" xfId="0" applyNumberForma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0" fontId="5" fillId="0" borderId="0" xfId="0" applyFont="1"/>
    <xf numFmtId="0" fontId="6" fillId="0" borderId="0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4" fillId="7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4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opLeftCell="A51" workbookViewId="0">
      <selection sqref="A1:L1"/>
    </sheetView>
  </sheetViews>
  <sheetFormatPr defaultRowHeight="15" x14ac:dyDescent="0.25"/>
  <cols>
    <col min="1" max="1" width="14.28515625" customWidth="1"/>
    <col min="2" max="2" width="14.42578125" customWidth="1"/>
    <col min="3" max="3" width="15.5703125" customWidth="1"/>
    <col min="4" max="4" width="9.7109375" customWidth="1"/>
    <col min="5" max="5" width="18.85546875" bestFit="1" customWidth="1"/>
    <col min="6" max="6" width="20.28515625" bestFit="1" customWidth="1"/>
    <col min="7" max="7" width="17.28515625" customWidth="1"/>
    <col min="8" max="8" width="12.5703125" customWidth="1"/>
    <col min="9" max="9" width="9" customWidth="1"/>
    <col min="10" max="10" width="22.7109375" customWidth="1"/>
    <col min="11" max="11" width="10.5703125" customWidth="1"/>
    <col min="12" max="12" width="27.5703125" customWidth="1"/>
    <col min="13" max="13" width="14.140625" customWidth="1"/>
  </cols>
  <sheetData>
    <row r="1" spans="1:12" ht="2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 x14ac:dyDescent="0.25">
      <c r="A2" s="33" t="s">
        <v>1</v>
      </c>
    </row>
    <row r="3" spans="1:12" ht="15.75" x14ac:dyDescent="0.25">
      <c r="A3" s="32" t="s">
        <v>2</v>
      </c>
    </row>
    <row r="5" spans="1:12" x14ac:dyDescent="0.25">
      <c r="B5" s="34" t="s">
        <v>3</v>
      </c>
      <c r="C5" s="35"/>
      <c r="D5" s="35"/>
      <c r="E5" s="36" t="s">
        <v>4</v>
      </c>
      <c r="F5" s="37"/>
      <c r="G5" s="37"/>
      <c r="H5" s="37"/>
      <c r="I5" s="38"/>
      <c r="J5" s="23" t="s">
        <v>5</v>
      </c>
    </row>
    <row r="6" spans="1:12" x14ac:dyDescent="0.25">
      <c r="A6" s="2" t="s">
        <v>6</v>
      </c>
      <c r="B6" s="6" t="s">
        <v>7</v>
      </c>
      <c r="C6" s="6" t="s">
        <v>8</v>
      </c>
      <c r="D6" s="6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9</v>
      </c>
      <c r="J6" s="23" t="s">
        <v>14</v>
      </c>
      <c r="K6" s="2" t="s">
        <v>15</v>
      </c>
      <c r="L6" s="18" t="s">
        <v>16</v>
      </c>
    </row>
    <row r="8" spans="1:12" ht="30" x14ac:dyDescent="0.25">
      <c r="A8" s="21" t="s">
        <v>17</v>
      </c>
      <c r="B8" t="s">
        <v>18</v>
      </c>
      <c r="C8" s="3">
        <v>42522</v>
      </c>
      <c r="D8" s="4">
        <v>10</v>
      </c>
      <c r="E8" s="29" t="s">
        <v>19</v>
      </c>
      <c r="F8" s="29" t="s">
        <v>20</v>
      </c>
      <c r="G8" s="29" t="s">
        <v>21</v>
      </c>
      <c r="H8" s="30">
        <v>42524</v>
      </c>
      <c r="I8" s="31">
        <v>10</v>
      </c>
      <c r="J8" s="31" t="s">
        <v>22</v>
      </c>
    </row>
    <row r="9" spans="1:12" x14ac:dyDescent="0.25">
      <c r="B9" t="s">
        <v>23</v>
      </c>
      <c r="C9" s="3">
        <v>42522</v>
      </c>
      <c r="D9" s="4">
        <v>10</v>
      </c>
      <c r="E9" s="29" t="s">
        <v>24</v>
      </c>
      <c r="F9" s="29" t="s">
        <v>25</v>
      </c>
      <c r="G9" s="29" t="s">
        <v>21</v>
      </c>
      <c r="H9" s="30">
        <v>42524</v>
      </c>
      <c r="I9" s="31">
        <v>10</v>
      </c>
      <c r="J9" s="31" t="s">
        <v>26</v>
      </c>
    </row>
    <row r="10" spans="1:12" x14ac:dyDescent="0.25">
      <c r="B10" t="s">
        <v>27</v>
      </c>
      <c r="C10" s="3">
        <v>42522</v>
      </c>
      <c r="D10" s="4">
        <v>10</v>
      </c>
      <c r="E10" s="29"/>
      <c r="F10" s="29"/>
      <c r="G10" s="29"/>
      <c r="H10" s="30"/>
      <c r="I10" s="31"/>
      <c r="J10" s="31"/>
    </row>
    <row r="11" spans="1:12" x14ac:dyDescent="0.25">
      <c r="B11" t="s">
        <v>28</v>
      </c>
      <c r="C11" s="3">
        <v>42522</v>
      </c>
      <c r="D11" s="4">
        <v>10</v>
      </c>
      <c r="H11" s="3"/>
      <c r="I11" s="4"/>
      <c r="J11" s="4"/>
    </row>
    <row r="12" spans="1:12" x14ac:dyDescent="0.25">
      <c r="B12" t="s">
        <v>29</v>
      </c>
      <c r="C12" s="3">
        <v>42522</v>
      </c>
      <c r="D12" s="4">
        <v>10</v>
      </c>
      <c r="H12" s="3"/>
      <c r="I12" s="4"/>
      <c r="J12" s="4"/>
    </row>
    <row r="13" spans="1:12" ht="15.75" thickBot="1" x14ac:dyDescent="0.3">
      <c r="D13" s="5"/>
      <c r="I13" s="5"/>
      <c r="J13" s="12"/>
    </row>
    <row r="14" spans="1:12" ht="15.75" thickBot="1" x14ac:dyDescent="0.3">
      <c r="D14" s="4">
        <f>SUM(D8:D13)</f>
        <v>50</v>
      </c>
      <c r="I14" s="4">
        <f>SUM(I8:I13)</f>
        <v>20</v>
      </c>
      <c r="J14" s="4"/>
      <c r="K14" s="28">
        <f>D14-I14</f>
        <v>30</v>
      </c>
    </row>
    <row r="15" spans="1:12" x14ac:dyDescent="0.25">
      <c r="D15" s="4"/>
      <c r="I15" s="4"/>
      <c r="J15" s="4"/>
      <c r="K15" s="4"/>
    </row>
    <row r="16" spans="1:12" x14ac:dyDescent="0.25">
      <c r="A16" s="21" t="s">
        <v>30</v>
      </c>
      <c r="B16" t="s">
        <v>31</v>
      </c>
      <c r="C16" s="3">
        <v>42515</v>
      </c>
      <c r="D16" s="4">
        <v>5</v>
      </c>
      <c r="H16" s="3"/>
      <c r="I16" s="4"/>
      <c r="J16" s="4"/>
    </row>
    <row r="17" spans="1:11" x14ac:dyDescent="0.25">
      <c r="B17" t="s">
        <v>32</v>
      </c>
      <c r="C17" s="3">
        <v>42515</v>
      </c>
      <c r="D17" s="4">
        <v>5</v>
      </c>
      <c r="H17" s="3"/>
      <c r="I17" s="4"/>
      <c r="J17" s="4"/>
    </row>
    <row r="18" spans="1:11" x14ac:dyDescent="0.25">
      <c r="B18" t="s">
        <v>33</v>
      </c>
      <c r="C18" s="3">
        <v>42515</v>
      </c>
      <c r="D18" s="4">
        <v>5</v>
      </c>
      <c r="H18" s="3"/>
      <c r="I18" s="4"/>
      <c r="J18" s="4"/>
    </row>
    <row r="19" spans="1:11" x14ac:dyDescent="0.25">
      <c r="B19" t="s">
        <v>34</v>
      </c>
      <c r="C19" s="3">
        <v>42515</v>
      </c>
      <c r="D19" s="4">
        <v>5</v>
      </c>
      <c r="H19" s="3"/>
      <c r="I19" s="4"/>
      <c r="J19" s="4"/>
    </row>
    <row r="20" spans="1:11" x14ac:dyDescent="0.25">
      <c r="B20" t="s">
        <v>35</v>
      </c>
      <c r="C20" s="3">
        <v>42515</v>
      </c>
      <c r="D20" s="4">
        <v>5</v>
      </c>
      <c r="H20" s="3"/>
      <c r="I20" s="4"/>
      <c r="J20" s="4"/>
    </row>
    <row r="21" spans="1:11" x14ac:dyDescent="0.25">
      <c r="B21" t="s">
        <v>36</v>
      </c>
      <c r="C21" s="3">
        <v>42515</v>
      </c>
      <c r="D21" s="4">
        <v>5</v>
      </c>
      <c r="H21" s="3"/>
      <c r="I21" s="4"/>
      <c r="J21" s="4"/>
    </row>
    <row r="22" spans="1:11" x14ac:dyDescent="0.25">
      <c r="B22" t="s">
        <v>37</v>
      </c>
      <c r="C22" s="3">
        <v>42515</v>
      </c>
      <c r="D22" s="4">
        <v>5</v>
      </c>
      <c r="H22" s="3"/>
      <c r="I22" s="4"/>
      <c r="J22" s="4"/>
    </row>
    <row r="23" spans="1:11" x14ac:dyDescent="0.25">
      <c r="B23" t="s">
        <v>38</v>
      </c>
      <c r="C23" s="3">
        <v>42515</v>
      </c>
      <c r="D23" s="4">
        <v>5</v>
      </c>
      <c r="H23" s="3"/>
      <c r="I23" s="4"/>
      <c r="J23" s="4"/>
    </row>
    <row r="24" spans="1:11" x14ac:dyDescent="0.25">
      <c r="B24" t="s">
        <v>39</v>
      </c>
      <c r="C24" s="3">
        <v>42515</v>
      </c>
      <c r="D24" s="4">
        <v>5</v>
      </c>
      <c r="H24" s="3"/>
      <c r="I24" s="4"/>
      <c r="J24" s="4"/>
    </row>
    <row r="25" spans="1:11" x14ac:dyDescent="0.25">
      <c r="B25" t="s">
        <v>40</v>
      </c>
      <c r="C25" s="3">
        <v>42515</v>
      </c>
      <c r="D25" s="4">
        <v>5</v>
      </c>
      <c r="H25" s="3"/>
      <c r="I25" s="4"/>
      <c r="J25" s="4"/>
    </row>
    <row r="26" spans="1:11" ht="15.75" thickBot="1" x14ac:dyDescent="0.3">
      <c r="D26" s="5"/>
      <c r="I26" s="5"/>
      <c r="J26" s="12"/>
    </row>
    <row r="27" spans="1:11" ht="15.75" thickBot="1" x14ac:dyDescent="0.3">
      <c r="D27" s="4">
        <f>SUM(D16:D26)</f>
        <v>50</v>
      </c>
      <c r="I27" s="4">
        <f>SUM(I16:I26)</f>
        <v>0</v>
      </c>
      <c r="J27" s="4"/>
      <c r="K27" s="28">
        <f>D27-I27</f>
        <v>50</v>
      </c>
    </row>
    <row r="29" spans="1:11" x14ac:dyDescent="0.25">
      <c r="A29" s="21" t="s">
        <v>41</v>
      </c>
      <c r="B29" t="s">
        <v>42</v>
      </c>
      <c r="C29" s="3">
        <v>42505</v>
      </c>
      <c r="D29" s="4">
        <v>10</v>
      </c>
      <c r="H29" s="3"/>
      <c r="I29" s="4"/>
      <c r="J29" s="4"/>
    </row>
    <row r="30" spans="1:11" x14ac:dyDescent="0.25">
      <c r="B30" t="s">
        <v>43</v>
      </c>
      <c r="C30" s="3">
        <v>42505</v>
      </c>
      <c r="D30" s="4">
        <v>10</v>
      </c>
      <c r="H30" s="3"/>
      <c r="I30" s="4"/>
      <c r="J30" s="4"/>
    </row>
    <row r="31" spans="1:11" x14ac:dyDescent="0.25">
      <c r="B31" t="s">
        <v>44</v>
      </c>
      <c r="C31" s="3">
        <v>42505</v>
      </c>
      <c r="D31" s="4">
        <v>10</v>
      </c>
      <c r="H31" s="3"/>
      <c r="I31" s="4"/>
      <c r="J31" s="4"/>
    </row>
    <row r="32" spans="1:11" x14ac:dyDescent="0.25">
      <c r="B32" t="s">
        <v>45</v>
      </c>
      <c r="C32" s="3">
        <v>42505</v>
      </c>
      <c r="D32" s="4">
        <v>10</v>
      </c>
    </row>
    <row r="33" spans="1:11" x14ac:dyDescent="0.25">
      <c r="B33" t="s">
        <v>46</v>
      </c>
      <c r="C33" s="3">
        <v>42505</v>
      </c>
      <c r="D33" s="4">
        <v>10</v>
      </c>
    </row>
    <row r="34" spans="1:11" ht="15.75" thickBot="1" x14ac:dyDescent="0.3">
      <c r="D34" s="5"/>
      <c r="I34" s="5"/>
      <c r="J34" s="12"/>
    </row>
    <row r="35" spans="1:11" ht="15.75" thickBot="1" x14ac:dyDescent="0.3">
      <c r="D35" s="4">
        <f>SUM(D29:D34)</f>
        <v>50</v>
      </c>
      <c r="I35" s="4">
        <f>SUM(I29:I34)</f>
        <v>0</v>
      </c>
      <c r="J35" s="4"/>
      <c r="K35" s="28">
        <f>D35-I35</f>
        <v>50</v>
      </c>
    </row>
    <row r="36" spans="1:11" x14ac:dyDescent="0.25">
      <c r="D36" s="4"/>
      <c r="I36" s="4"/>
      <c r="J36" s="4"/>
      <c r="K36" s="4"/>
    </row>
    <row r="37" spans="1:11" x14ac:dyDescent="0.25">
      <c r="A37" s="21" t="s">
        <v>47</v>
      </c>
      <c r="B37" t="s">
        <v>18</v>
      </c>
      <c r="C37" s="3">
        <v>42536</v>
      </c>
      <c r="D37" s="4">
        <v>5</v>
      </c>
      <c r="H37" s="3"/>
      <c r="I37" s="4"/>
      <c r="J37" s="4"/>
    </row>
    <row r="38" spans="1:11" x14ac:dyDescent="0.25">
      <c r="B38" t="s">
        <v>23</v>
      </c>
      <c r="C38" s="3">
        <v>42536</v>
      </c>
      <c r="D38" s="4">
        <v>5</v>
      </c>
      <c r="H38" s="3"/>
      <c r="I38" s="4"/>
      <c r="J38" s="4"/>
    </row>
    <row r="39" spans="1:11" x14ac:dyDescent="0.25">
      <c r="B39" t="s">
        <v>27</v>
      </c>
      <c r="C39" s="3">
        <v>42536</v>
      </c>
      <c r="D39" s="4">
        <v>5</v>
      </c>
      <c r="H39" s="3"/>
      <c r="I39" s="4"/>
      <c r="J39" s="4"/>
    </row>
    <row r="40" spans="1:11" x14ac:dyDescent="0.25">
      <c r="B40" t="s">
        <v>28</v>
      </c>
      <c r="C40" s="3">
        <v>42536</v>
      </c>
      <c r="D40" s="4">
        <v>5</v>
      </c>
      <c r="H40" s="3"/>
      <c r="I40" s="4"/>
      <c r="J40" s="4"/>
    </row>
    <row r="41" spans="1:11" x14ac:dyDescent="0.25">
      <c r="B41" t="s">
        <v>29</v>
      </c>
      <c r="C41" s="3">
        <v>42536</v>
      </c>
      <c r="D41" s="4">
        <v>5</v>
      </c>
      <c r="H41" s="3"/>
      <c r="I41" s="4"/>
      <c r="J41" s="4"/>
    </row>
    <row r="42" spans="1:11" ht="15.75" thickBot="1" x14ac:dyDescent="0.3">
      <c r="D42" s="5"/>
      <c r="I42" s="5"/>
      <c r="J42" s="12"/>
    </row>
    <row r="43" spans="1:11" ht="15.75" thickBot="1" x14ac:dyDescent="0.3">
      <c r="D43" s="4">
        <f>SUM(D37:D42)</f>
        <v>25</v>
      </c>
      <c r="I43" s="4">
        <f>SUM(I37:I42)</f>
        <v>0</v>
      </c>
      <c r="J43" s="4"/>
      <c r="K43" s="28">
        <f>D43-I43</f>
        <v>25</v>
      </c>
    </row>
    <row r="44" spans="1:11" x14ac:dyDescent="0.25">
      <c r="D44" s="4"/>
      <c r="I44" s="4"/>
      <c r="J44" s="4"/>
      <c r="K44" s="4"/>
    </row>
    <row r="45" spans="1:11" x14ac:dyDescent="0.25">
      <c r="A45" s="20" t="s">
        <v>48</v>
      </c>
    </row>
    <row r="46" spans="1:11" x14ac:dyDescent="0.25">
      <c r="A46" s="16"/>
      <c r="B46" t="s">
        <v>49</v>
      </c>
    </row>
    <row r="47" spans="1:11" x14ac:dyDescent="0.25">
      <c r="A47" s="20"/>
      <c r="B47" t="s">
        <v>50</v>
      </c>
    </row>
    <row r="48" spans="1:11" x14ac:dyDescent="0.25">
      <c r="A48" s="20"/>
    </row>
    <row r="49" spans="1:2" x14ac:dyDescent="0.25">
      <c r="A49" s="19"/>
      <c r="B49" t="s">
        <v>51</v>
      </c>
    </row>
  </sheetData>
  <mergeCells count="3">
    <mergeCell ref="B5:D5"/>
    <mergeCell ref="E5:I5"/>
    <mergeCell ref="A1:L1"/>
  </mergeCells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workbookViewId="0">
      <selection activeCell="E8" sqref="E8"/>
    </sheetView>
  </sheetViews>
  <sheetFormatPr defaultRowHeight="15" x14ac:dyDescent="0.25"/>
  <cols>
    <col min="1" max="1" width="24.140625" customWidth="1"/>
    <col min="2" max="2" width="16.42578125" style="9" customWidth="1"/>
    <col min="3" max="3" width="13.140625" style="9" customWidth="1"/>
    <col min="4" max="4" width="13.42578125" style="9" customWidth="1"/>
    <col min="5" max="5" width="14.28515625" style="9" customWidth="1"/>
    <col min="6" max="6" width="12.7109375" style="9" customWidth="1"/>
    <col min="7" max="7" width="12.140625" style="9" customWidth="1"/>
    <col min="8" max="8" width="13.42578125" style="9" customWidth="1"/>
    <col min="9" max="9" width="13.85546875" style="9" customWidth="1"/>
    <col min="10" max="10" width="23.140625" customWidth="1"/>
    <col min="11" max="11" width="14" customWidth="1"/>
    <col min="12" max="12" width="3.7109375" customWidth="1"/>
  </cols>
  <sheetData>
    <row r="1" spans="1:12" ht="2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x14ac:dyDescent="0.25">
      <c r="A2" s="33" t="s">
        <v>52</v>
      </c>
      <c r="B2" s="8"/>
      <c r="C2" s="8"/>
      <c r="D2" s="8"/>
      <c r="E2" s="8"/>
    </row>
    <row r="3" spans="1:12" x14ac:dyDescent="0.25">
      <c r="A3" s="1" t="s">
        <v>2</v>
      </c>
    </row>
    <row r="4" spans="1:12" x14ac:dyDescent="0.25">
      <c r="A4" s="1"/>
    </row>
    <row r="5" spans="1:12" x14ac:dyDescent="0.25">
      <c r="B5" s="41" t="s">
        <v>6</v>
      </c>
      <c r="C5" s="42"/>
      <c r="D5" s="42"/>
      <c r="E5" s="42"/>
      <c r="F5" s="42"/>
      <c r="G5" s="42"/>
      <c r="H5" s="42"/>
      <c r="I5" s="43"/>
      <c r="J5" s="40"/>
      <c r="K5" s="40"/>
    </row>
    <row r="6" spans="1:12" x14ac:dyDescent="0.25">
      <c r="A6" s="2" t="s">
        <v>53</v>
      </c>
      <c r="B6" s="24" t="s">
        <v>54</v>
      </c>
      <c r="C6" s="24" t="s">
        <v>17</v>
      </c>
      <c r="D6" s="24" t="s">
        <v>30</v>
      </c>
      <c r="E6" s="24" t="s">
        <v>41</v>
      </c>
      <c r="F6" s="24" t="s">
        <v>47</v>
      </c>
      <c r="G6" s="24" t="s">
        <v>55</v>
      </c>
      <c r="H6" s="24" t="s">
        <v>56</v>
      </c>
      <c r="I6" s="24" t="s">
        <v>57</v>
      </c>
      <c r="J6" s="44" t="s">
        <v>58</v>
      </c>
      <c r="K6" s="45"/>
    </row>
    <row r="8" spans="1:12" x14ac:dyDescent="0.25">
      <c r="A8" t="s">
        <v>59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f>SUM(B8:H8)</f>
        <v>0</v>
      </c>
      <c r="J8" s="14"/>
      <c r="K8" s="15"/>
      <c r="L8" t="s">
        <v>60</v>
      </c>
    </row>
    <row r="9" spans="1:12" x14ac:dyDescent="0.25">
      <c r="C9" s="25"/>
      <c r="D9" s="25"/>
      <c r="E9" s="25"/>
      <c r="F9" s="25"/>
      <c r="G9" s="25"/>
      <c r="J9" t="s">
        <v>61</v>
      </c>
      <c r="K9" t="s">
        <v>53</v>
      </c>
    </row>
    <row r="10" spans="1:12" x14ac:dyDescent="0.25">
      <c r="A10" s="27" t="s">
        <v>62</v>
      </c>
      <c r="C10" s="25"/>
      <c r="D10" s="25"/>
      <c r="E10" s="25">
        <v>50</v>
      </c>
      <c r="F10" s="25"/>
      <c r="G10" s="25"/>
      <c r="I10" s="9">
        <f>SUM(B10:H10)</f>
        <v>50</v>
      </c>
      <c r="J10" s="14"/>
      <c r="K10" s="15"/>
    </row>
    <row r="11" spans="1:12" x14ac:dyDescent="0.25">
      <c r="A11" s="10" t="s">
        <v>63</v>
      </c>
      <c r="B11" s="9">
        <v>0</v>
      </c>
      <c r="C11" s="25">
        <v>0</v>
      </c>
      <c r="D11" s="25">
        <v>90</v>
      </c>
      <c r="E11" s="25">
        <v>0</v>
      </c>
      <c r="F11" s="25">
        <v>0</v>
      </c>
      <c r="G11" s="25">
        <v>0</v>
      </c>
      <c r="H11" s="9">
        <v>0</v>
      </c>
      <c r="I11" s="9">
        <f>SUM(B11:H11)</f>
        <v>90</v>
      </c>
      <c r="J11" t="s">
        <v>64</v>
      </c>
      <c r="K11" t="s">
        <v>53</v>
      </c>
    </row>
    <row r="12" spans="1:12" x14ac:dyDescent="0.25">
      <c r="B12" s="11"/>
      <c r="C12" s="26"/>
      <c r="D12" s="26"/>
      <c r="E12" s="26"/>
      <c r="F12" s="26"/>
      <c r="G12" s="26"/>
      <c r="H12" s="11"/>
      <c r="I12" s="11"/>
      <c r="J12" s="5"/>
      <c r="K12" s="5"/>
    </row>
    <row r="13" spans="1:12" x14ac:dyDescent="0.25">
      <c r="A13" t="s">
        <v>65</v>
      </c>
      <c r="B13" s="9">
        <f t="shared" ref="B13:C13" si="0">SUM(B8:B12)</f>
        <v>0</v>
      </c>
      <c r="C13" s="25">
        <f t="shared" si="0"/>
        <v>0</v>
      </c>
      <c r="D13" s="25">
        <f>SUM(D8:D12)</f>
        <v>90</v>
      </c>
      <c r="E13" s="25">
        <f t="shared" ref="E13:H13" si="1">SUM(E8:E12)</f>
        <v>50</v>
      </c>
      <c r="F13" s="25">
        <f t="shared" si="1"/>
        <v>0</v>
      </c>
      <c r="G13" s="25">
        <f t="shared" si="1"/>
        <v>0</v>
      </c>
      <c r="H13" s="9">
        <f t="shared" si="1"/>
        <v>0</v>
      </c>
      <c r="I13" s="9">
        <f>SUM(I8:I12)</f>
        <v>140</v>
      </c>
      <c r="J13" s="14"/>
      <c r="K13" s="15"/>
      <c r="L13" t="s">
        <v>66</v>
      </c>
    </row>
    <row r="14" spans="1:12" x14ac:dyDescent="0.25">
      <c r="C14" s="25"/>
      <c r="D14" s="25"/>
      <c r="E14" s="25"/>
      <c r="F14" s="25"/>
      <c r="G14" s="25"/>
      <c r="J14" t="s">
        <v>61</v>
      </c>
      <c r="K14" t="s">
        <v>53</v>
      </c>
    </row>
    <row r="15" spans="1:12" x14ac:dyDescent="0.25">
      <c r="A15" s="10" t="s">
        <v>67</v>
      </c>
      <c r="C15" s="25">
        <v>80</v>
      </c>
      <c r="D15" s="25"/>
      <c r="E15" s="25"/>
      <c r="F15" s="25"/>
      <c r="G15" s="25"/>
      <c r="I15" s="9">
        <f t="shared" ref="I15:I16" si="2">SUM(B15:H15)</f>
        <v>80</v>
      </c>
      <c r="J15" s="14"/>
      <c r="K15" s="15"/>
    </row>
    <row r="16" spans="1:12" x14ac:dyDescent="0.25">
      <c r="A16" s="13" t="s">
        <v>68</v>
      </c>
      <c r="C16" s="25">
        <v>-30</v>
      </c>
      <c r="D16" s="25"/>
      <c r="E16" s="25"/>
      <c r="F16" s="25"/>
      <c r="G16" s="25"/>
      <c r="I16" s="9">
        <f t="shared" si="2"/>
        <v>-30</v>
      </c>
      <c r="J16" t="s">
        <v>64</v>
      </c>
      <c r="K16" t="s">
        <v>53</v>
      </c>
    </row>
    <row r="17" spans="1:12" x14ac:dyDescent="0.25">
      <c r="A17" s="10" t="s">
        <v>69</v>
      </c>
      <c r="B17" s="9">
        <v>0</v>
      </c>
      <c r="C17" s="25">
        <v>0</v>
      </c>
      <c r="D17" s="25">
        <v>0</v>
      </c>
      <c r="E17" s="25">
        <v>0</v>
      </c>
      <c r="F17" s="25">
        <v>50</v>
      </c>
      <c r="G17" s="25">
        <v>0</v>
      </c>
      <c r="H17" s="9">
        <v>0</v>
      </c>
      <c r="I17" s="9">
        <f>SUM(B17:H17)</f>
        <v>50</v>
      </c>
    </row>
    <row r="18" spans="1:12" x14ac:dyDescent="0.25">
      <c r="A18" s="12"/>
      <c r="B18" s="11"/>
      <c r="C18" s="26"/>
      <c r="D18" s="26"/>
      <c r="E18" s="26"/>
      <c r="F18" s="26"/>
      <c r="G18" s="26"/>
      <c r="H18" s="11"/>
      <c r="I18" s="11"/>
      <c r="J18" s="5"/>
      <c r="K18" s="5"/>
    </row>
    <row r="19" spans="1:12" x14ac:dyDescent="0.25">
      <c r="A19" t="s">
        <v>70</v>
      </c>
      <c r="B19" s="9">
        <f>SUM(B13:B18)</f>
        <v>0</v>
      </c>
      <c r="C19" s="25">
        <f t="shared" ref="C19:I19" si="3">SUM(C13:C18)</f>
        <v>50</v>
      </c>
      <c r="D19" s="25">
        <f t="shared" si="3"/>
        <v>90</v>
      </c>
      <c r="E19" s="25">
        <f t="shared" si="3"/>
        <v>50</v>
      </c>
      <c r="F19" s="25">
        <f t="shared" si="3"/>
        <v>50</v>
      </c>
      <c r="G19" s="25">
        <f t="shared" si="3"/>
        <v>0</v>
      </c>
      <c r="H19" s="9">
        <f t="shared" si="3"/>
        <v>0</v>
      </c>
      <c r="I19" s="9">
        <f t="shared" si="3"/>
        <v>240</v>
      </c>
      <c r="J19" s="14"/>
      <c r="K19" s="15"/>
      <c r="L19" t="s">
        <v>71</v>
      </c>
    </row>
    <row r="20" spans="1:12" x14ac:dyDescent="0.25">
      <c r="C20" s="25"/>
      <c r="D20" s="25"/>
      <c r="E20" s="25"/>
      <c r="F20" s="25"/>
      <c r="G20" s="25"/>
      <c r="J20" t="s">
        <v>61</v>
      </c>
      <c r="K20" t="s">
        <v>53</v>
      </c>
    </row>
    <row r="21" spans="1:12" x14ac:dyDescent="0.25">
      <c r="A21" s="13" t="s">
        <v>72</v>
      </c>
      <c r="C21" s="25"/>
      <c r="D21" s="25"/>
      <c r="E21" s="25">
        <v>-30</v>
      </c>
      <c r="F21" s="25"/>
      <c r="G21" s="25"/>
      <c r="I21" s="9">
        <f>SUM(B21:H21)</f>
        <v>-30</v>
      </c>
      <c r="J21" s="14"/>
      <c r="K21" s="15"/>
    </row>
    <row r="22" spans="1:12" x14ac:dyDescent="0.25">
      <c r="A22" s="13" t="s">
        <v>73</v>
      </c>
      <c r="B22" s="9">
        <v>0</v>
      </c>
      <c r="C22" s="25">
        <v>0</v>
      </c>
      <c r="D22" s="25">
        <v>-65</v>
      </c>
      <c r="E22" s="25">
        <v>0</v>
      </c>
      <c r="F22" s="25">
        <v>0</v>
      </c>
      <c r="G22" s="25">
        <v>0</v>
      </c>
      <c r="H22" s="9">
        <v>0</v>
      </c>
      <c r="I22" s="9">
        <f>SUM(B22:H22)</f>
        <v>-65</v>
      </c>
      <c r="J22" t="s">
        <v>64</v>
      </c>
      <c r="K22" t="s">
        <v>53</v>
      </c>
    </row>
    <row r="23" spans="1:12" x14ac:dyDescent="0.25">
      <c r="B23" s="11"/>
      <c r="C23" s="26"/>
      <c r="D23" s="26"/>
      <c r="E23" s="26"/>
      <c r="F23" s="26"/>
      <c r="G23" s="26"/>
      <c r="H23" s="11"/>
      <c r="I23" s="11"/>
      <c r="J23" s="5"/>
      <c r="K23" s="5"/>
    </row>
    <row r="24" spans="1:12" x14ac:dyDescent="0.25">
      <c r="A24" t="s">
        <v>74</v>
      </c>
      <c r="B24" s="9">
        <f>SUM(B19:B23)</f>
        <v>0</v>
      </c>
      <c r="C24" s="25">
        <f t="shared" ref="C24:I24" si="4">SUM(C19:C23)</f>
        <v>50</v>
      </c>
      <c r="D24" s="25">
        <f t="shared" si="4"/>
        <v>25</v>
      </c>
      <c r="E24" s="25">
        <f t="shared" si="4"/>
        <v>20</v>
      </c>
      <c r="F24" s="25">
        <f t="shared" si="4"/>
        <v>50</v>
      </c>
      <c r="G24" s="25">
        <f t="shared" si="4"/>
        <v>0</v>
      </c>
      <c r="H24" s="9">
        <f t="shared" si="4"/>
        <v>0</v>
      </c>
      <c r="I24" s="9">
        <f t="shared" si="4"/>
        <v>145</v>
      </c>
      <c r="J24" s="14"/>
      <c r="K24" s="15"/>
      <c r="L24" t="s">
        <v>75</v>
      </c>
    </row>
    <row r="25" spans="1:12" x14ac:dyDescent="0.25">
      <c r="C25" s="25"/>
      <c r="D25" s="25"/>
      <c r="E25" s="25"/>
      <c r="F25" s="25"/>
      <c r="G25" s="25"/>
      <c r="J25" t="s">
        <v>61</v>
      </c>
      <c r="K25" t="s">
        <v>53</v>
      </c>
    </row>
    <row r="26" spans="1:12" x14ac:dyDescent="0.25">
      <c r="J26" s="14"/>
      <c r="K26" s="15"/>
    </row>
    <row r="27" spans="1:12" x14ac:dyDescent="0.25">
      <c r="A27" s="13" t="s">
        <v>76</v>
      </c>
      <c r="B27" s="9">
        <v>0</v>
      </c>
      <c r="C27" s="9">
        <v>0</v>
      </c>
      <c r="D27" s="9">
        <v>0</v>
      </c>
      <c r="E27" s="9">
        <v>0</v>
      </c>
      <c r="F27" s="9">
        <v>-30</v>
      </c>
      <c r="G27" s="9">
        <v>0</v>
      </c>
      <c r="H27" s="9">
        <v>0</v>
      </c>
      <c r="I27" s="9">
        <f>SUM(B27:H27)</f>
        <v>-30</v>
      </c>
      <c r="J27" t="s">
        <v>64</v>
      </c>
      <c r="K27" t="s">
        <v>53</v>
      </c>
    </row>
    <row r="28" spans="1:12" x14ac:dyDescent="0.25">
      <c r="B28" s="11"/>
      <c r="C28" s="11"/>
      <c r="D28" s="11"/>
      <c r="E28" s="11"/>
      <c r="F28" s="11"/>
      <c r="G28" s="11"/>
      <c r="H28" s="11"/>
      <c r="I28" s="11"/>
      <c r="J28" s="5"/>
      <c r="K28" s="5"/>
    </row>
    <row r="29" spans="1:12" x14ac:dyDescent="0.25">
      <c r="A29" t="s">
        <v>77</v>
      </c>
      <c r="B29" s="9">
        <f>SUM(B24:B28)</f>
        <v>0</v>
      </c>
      <c r="C29" s="9">
        <f t="shared" ref="C29:I29" si="5">SUM(C24:C28)</f>
        <v>50</v>
      </c>
      <c r="D29" s="9">
        <f t="shared" si="5"/>
        <v>25</v>
      </c>
      <c r="E29" s="9">
        <f t="shared" si="5"/>
        <v>20</v>
      </c>
      <c r="F29" s="9">
        <f t="shared" si="5"/>
        <v>20</v>
      </c>
      <c r="G29" s="9">
        <f t="shared" si="5"/>
        <v>0</v>
      </c>
      <c r="H29" s="9">
        <f t="shared" si="5"/>
        <v>0</v>
      </c>
      <c r="I29" s="9">
        <f t="shared" si="5"/>
        <v>115</v>
      </c>
      <c r="J29" s="14"/>
      <c r="K29" s="15"/>
      <c r="L29" t="s">
        <v>78</v>
      </c>
    </row>
    <row r="30" spans="1:12" x14ac:dyDescent="0.25">
      <c r="H30" s="17" t="s">
        <v>79</v>
      </c>
      <c r="I30" s="9">
        <f>SUM(B29:H29)</f>
        <v>115</v>
      </c>
      <c r="J30" t="s">
        <v>61</v>
      </c>
      <c r="K30" t="s">
        <v>53</v>
      </c>
    </row>
    <row r="31" spans="1:12" x14ac:dyDescent="0.25">
      <c r="J31" s="14"/>
      <c r="K31" s="15"/>
    </row>
    <row r="32" spans="1:12" x14ac:dyDescent="0.25">
      <c r="J32" t="s">
        <v>64</v>
      </c>
      <c r="K32" t="s">
        <v>53</v>
      </c>
    </row>
    <row r="36" spans="1:2" x14ac:dyDescent="0.25">
      <c r="A36" s="16" t="s">
        <v>48</v>
      </c>
      <c r="B36" s="9" t="s">
        <v>80</v>
      </c>
    </row>
    <row r="37" spans="1:2" x14ac:dyDescent="0.25">
      <c r="B37" s="9" t="s">
        <v>81</v>
      </c>
    </row>
    <row r="38" spans="1:2" x14ac:dyDescent="0.25">
      <c r="B38" s="9" t="s">
        <v>82</v>
      </c>
    </row>
    <row r="39" spans="1:2" x14ac:dyDescent="0.25">
      <c r="B39" s="9" t="s">
        <v>83</v>
      </c>
    </row>
  </sheetData>
  <mergeCells count="4">
    <mergeCell ref="J5:K5"/>
    <mergeCell ref="B5:I5"/>
    <mergeCell ref="J6:K6"/>
    <mergeCell ref="A1:K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Gift Card Issuance Log</vt:lpstr>
      <vt:lpstr>Gift Card Inventory Log</vt:lpstr>
      <vt:lpstr>'Gift Card Issuance Log'!Print_Titles</vt:lpstr>
    </vt:vector>
  </TitlesOfParts>
  <Manager/>
  <Company>Stanislaus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Klein</dc:creator>
  <cp:keywords/>
  <dc:description/>
  <cp:lastModifiedBy>Jasmine Gutierrez</cp:lastModifiedBy>
  <cp:revision/>
  <dcterms:created xsi:type="dcterms:W3CDTF">2016-08-08T22:53:37Z</dcterms:created>
  <dcterms:modified xsi:type="dcterms:W3CDTF">2024-07-10T15:01:40Z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